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6A0923-A017-43A1-9F47-01E037FC528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גליון 1" sheetId="1" r:id="rId1"/>
    <sheet name="גילוי נאות 19-20 " sheetId="2" r:id="rId2"/>
    <sheet name="גילוי נאות 21-22" sheetId="3" r:id="rId3"/>
    <sheet name="גילוי נאות 23-24" sheetId="4" r:id="rId4"/>
  </sheets>
  <definedNames>
    <definedName name="_xlnm.Print_Area" localSheetId="1">'גילוי נאות 19-20 '!$B$2:$F$16</definedName>
    <definedName name="_xlnm.Print_Area" localSheetId="2">'גילוי נאות 21-22'!$B$2:$F$17</definedName>
    <definedName name="_xlnm.Print_Area" localSheetId="3">'גילוי נאות 23-24'!#REF!</definedName>
    <definedName name="_xlnm.Print_Area" localSheetId="0">'גליון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11" i="3"/>
  <c r="C15" i="2"/>
  <c r="C10" i="2"/>
</calcChain>
</file>

<file path=xl/sharedStrings.xml><?xml version="1.0" encoding="utf-8"?>
<sst xmlns="http://schemas.openxmlformats.org/spreadsheetml/2006/main" count="95" uniqueCount="41">
  <si>
    <t>זהות נותן התרומה</t>
  </si>
  <si>
    <t>סכום</t>
  </si>
  <si>
    <t>התרומה</t>
  </si>
  <si>
    <t>מועד קבלת</t>
  </si>
  <si>
    <t>מטרת התרומה</t>
  </si>
  <si>
    <t>או ייעודה</t>
  </si>
  <si>
    <t>התנאים לתרומה,</t>
  </si>
  <si>
    <t>אם יש כאלה</t>
  </si>
  <si>
    <t>שגרירות ארה"ב</t>
  </si>
  <si>
    <t>ביצוע הפרויקט מכספי התרומה</t>
  </si>
  <si>
    <t>גילוי נאות - תרומות מיישות מדינית זרה, שנתרמו לאגודה לעידוד וקידום מרכזים קהילתיים בישראל ע"ר 580032837</t>
  </si>
  <si>
    <t>זהות ובינוי קהילה והכשרת מנהיגות במגזר הערבי .</t>
  </si>
  <si>
    <t>מדברות ביחד - לחיים משותפים בירושלים.</t>
  </si>
  <si>
    <t xml:space="preserve">התרומה  ב ₪ </t>
  </si>
  <si>
    <t>שנת 2019</t>
  </si>
  <si>
    <t>שנת 2020</t>
  </si>
  <si>
    <t xml:space="preserve">שגרירות ארה"ב </t>
  </si>
  <si>
    <t>סה"כ לשנת 2019</t>
  </si>
  <si>
    <t>סה"כ לשנת 2020</t>
  </si>
  <si>
    <t>שנת 2021</t>
  </si>
  <si>
    <t>סה"כ לשנת 2021</t>
  </si>
  <si>
    <t>16.11.21</t>
  </si>
  <si>
    <t>31.12.21</t>
  </si>
  <si>
    <t>שנת 2022</t>
  </si>
  <si>
    <t>עפ סעיף 36 א' לחוק העמותות  (לשנים 2019 -  2020).</t>
  </si>
  <si>
    <t>עפ סעיף 36 א' לחוק העמותות  (לשנים 2021 -  2022).</t>
  </si>
  <si>
    <t>תרומות מיישות מדינית זרה 2021-2022</t>
  </si>
  <si>
    <t>סה"כ לשנת  2022</t>
  </si>
  <si>
    <t xml:space="preserve">מג'ד אל כרום מתנ"ס- לקבוצת כדורסל נכים (גלגלים) 5,200$ עבור נסיעה לדובאי, תרומת שגרירות ארה"ב בבנקוק תאילנד. US EMBASSY, 95 WIRELESS RD
BANGKOK 10330,THAILAND  </t>
  </si>
  <si>
    <t>ביצוע הפרויקט מכספי התרומה (רבעון 3 לשנת 2022).</t>
  </si>
  <si>
    <r>
      <rPr>
        <b/>
        <sz val="9"/>
        <color theme="1"/>
        <rFont val="Arial"/>
        <family val="2"/>
        <scheme val="minor"/>
      </rPr>
      <t>US EMBASSY</t>
    </r>
    <r>
      <rPr>
        <sz val="9"/>
        <color theme="1"/>
        <rFont val="Arial"/>
        <family val="2"/>
        <scheme val="minor"/>
      </rPr>
      <t>, 95 WIRELESS RD  BANGKOK 10330,THAILAND</t>
    </r>
  </si>
  <si>
    <t>תרומות מיישות מדינית זרה 2023-2024</t>
  </si>
  <si>
    <t>עפ סעיף 36 א' לחוק העמותות  (לשנים 2024 -  2023).</t>
  </si>
  <si>
    <t>31.12.24</t>
  </si>
  <si>
    <t>שנת 2023</t>
  </si>
  <si>
    <t>שנת 2024</t>
  </si>
  <si>
    <t>סה"כ לשנת 2023</t>
  </si>
  <si>
    <t>סה"כ לשנת  2024</t>
  </si>
  <si>
    <t>31.12.23</t>
  </si>
  <si>
    <t>לא התקבלו תרומות מיישות מדינית זרה בשנת 2023</t>
  </si>
  <si>
    <t>לא התקבלו תרומות מיישות מדינית זרה בשנת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</si>
</sst>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color rgb="FF174D7C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sz val="14"/>
      <color rgb="FF002060"/>
      <name val="Arial"/>
      <family val="2"/>
      <scheme val="minor"/>
    </font>
    <font>
      <b/>
      <u/>
      <sz val="11"/>
      <color rgb="FF002060"/>
      <name val="Arial"/>
      <family val="2"/>
      <scheme val="minor"/>
    </font>
    <font>
      <b/>
      <u/>
      <sz val="12"/>
      <color rgb="FF002060"/>
      <name val="Arial"/>
      <family val="2"/>
      <scheme val="minor"/>
    </font>
    <font>
      <sz val="12"/>
      <color rgb="FF002060"/>
      <name val="Arial"/>
      <family val="2"/>
      <scheme val="minor"/>
    </font>
    <font>
      <b/>
      <u/>
      <sz val="11"/>
      <color rgb="FF00206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9"/>
      <color rgb="FF002060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9"/>
      <color theme="4" tint="-0.499984740745262"/>
      <name val="Arial"/>
      <family val="2"/>
      <scheme val="minor"/>
    </font>
    <font>
      <b/>
      <u/>
      <sz val="11"/>
      <color rgb="FF174D7C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0" fontId="21" fillId="0" borderId="0" xfId="0" applyFont="1"/>
    <xf numFmtId="0" fontId="0" fillId="0" borderId="0" xfId="0" applyAlignment="1">
      <alignment horizontal="right"/>
    </xf>
    <xf numFmtId="0" fontId="22" fillId="0" borderId="24" xfId="0" applyFont="1" applyBorder="1"/>
    <xf numFmtId="0" fontId="25" fillId="0" borderId="0" xfId="0" applyFont="1" applyAlignment="1">
      <alignment horizontal="right"/>
    </xf>
    <xf numFmtId="0" fontId="25" fillId="0" borderId="0" xfId="0" applyFont="1"/>
    <xf numFmtId="0" fontId="20" fillId="0" borderId="22" xfId="0" applyFont="1" applyBorder="1" applyAlignment="1">
      <alignment horizontal="righ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right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right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4" fontId="19" fillId="0" borderId="34" xfId="0" applyNumberFormat="1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right" vertical="center" wrapText="1"/>
    </xf>
    <xf numFmtId="0" fontId="19" fillId="0" borderId="34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19" fillId="0" borderId="33" xfId="0" applyFont="1" applyBorder="1"/>
    <xf numFmtId="4" fontId="19" fillId="0" borderId="34" xfId="0" applyNumberFormat="1" applyFon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0" fontId="27" fillId="33" borderId="12" xfId="0" applyFont="1" applyFill="1" applyBorder="1" applyAlignment="1">
      <alignment vertical="center"/>
    </xf>
    <xf numFmtId="4" fontId="27" fillId="33" borderId="13" xfId="0" applyNumberFormat="1" applyFont="1" applyFill="1" applyBorder="1" applyAlignment="1">
      <alignment horizontal="right" vertical="center"/>
    </xf>
    <xf numFmtId="14" fontId="27" fillId="33" borderId="13" xfId="0" applyNumberFormat="1" applyFont="1" applyFill="1" applyBorder="1" applyAlignment="1">
      <alignment horizontal="right" vertical="center"/>
    </xf>
    <xf numFmtId="0" fontId="27" fillId="33" borderId="13" xfId="0" applyFont="1" applyFill="1" applyBorder="1" applyAlignment="1">
      <alignment vertical="center"/>
    </xf>
    <xf numFmtId="0" fontId="27" fillId="33" borderId="14" xfId="0" applyFont="1" applyFill="1" applyBorder="1" applyAlignment="1">
      <alignment vertical="center"/>
    </xf>
    <xf numFmtId="4" fontId="0" fillId="0" borderId="17" xfId="0" applyNumberFormat="1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" fontId="27" fillId="0" borderId="31" xfId="0" applyNumberFormat="1" applyFont="1" applyBorder="1" applyAlignment="1">
      <alignment vertical="center" wrapText="1"/>
    </xf>
    <xf numFmtId="14" fontId="27" fillId="0" borderId="31" xfId="0" applyNumberFormat="1" applyFont="1" applyBorder="1" applyAlignment="1">
      <alignment vertical="center" wrapText="1"/>
    </xf>
    <xf numFmtId="0" fontId="27" fillId="0" borderId="19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0" borderId="21" xfId="0" applyFont="1" applyBorder="1" applyAlignment="1">
      <alignment vertical="top" wrapText="1"/>
    </xf>
    <xf numFmtId="0" fontId="27" fillId="0" borderId="0" xfId="0" applyFont="1"/>
    <xf numFmtId="4" fontId="27" fillId="0" borderId="20" xfId="0" applyNumberFormat="1" applyFont="1" applyBorder="1" applyAlignment="1">
      <alignment vertical="top" wrapText="1"/>
    </xf>
    <xf numFmtId="14" fontId="27" fillId="0" borderId="20" xfId="0" applyNumberFormat="1" applyFont="1" applyBorder="1" applyAlignment="1">
      <alignment vertical="top" wrapText="1"/>
    </xf>
    <xf numFmtId="0" fontId="26" fillId="34" borderId="30" xfId="0" applyFont="1" applyFill="1" applyBorder="1" applyAlignment="1">
      <alignment horizontal="right" vertical="center" wrapText="1"/>
    </xf>
    <xf numFmtId="0" fontId="23" fillId="34" borderId="19" xfId="0" applyFont="1" applyFill="1" applyBorder="1" applyAlignment="1">
      <alignment horizontal="right" vertical="center" wrapText="1"/>
    </xf>
    <xf numFmtId="0" fontId="28" fillId="0" borderId="11" xfId="0" applyFont="1" applyBorder="1"/>
    <xf numFmtId="0" fontId="24" fillId="0" borderId="36" xfId="0" applyFont="1" applyBorder="1"/>
    <xf numFmtId="0" fontId="24" fillId="0" borderId="15" xfId="0" applyFont="1" applyBorder="1" applyAlignment="1">
      <alignment horizontal="right"/>
    </xf>
    <xf numFmtId="0" fontId="24" fillId="0" borderId="10" xfId="0" applyFont="1" applyBorder="1"/>
    <xf numFmtId="0" fontId="29" fillId="0" borderId="23" xfId="0" applyFont="1" applyBorder="1"/>
    <xf numFmtId="0" fontId="29" fillId="0" borderId="0" xfId="0" applyFont="1" applyAlignment="1">
      <alignment horizontal="right"/>
    </xf>
    <xf numFmtId="0" fontId="18" fillId="0" borderId="11" xfId="0" applyFont="1" applyBorder="1"/>
    <xf numFmtId="0" fontId="19" fillId="0" borderId="0" xfId="0" applyFont="1"/>
    <xf numFmtId="4" fontId="19" fillId="0" borderId="0" xfId="0" applyNumberFormat="1" applyFont="1" applyAlignment="1">
      <alignment horizontal="right"/>
    </xf>
    <xf numFmtId="14" fontId="30" fillId="0" borderId="0" xfId="0" applyNumberFormat="1" applyFont="1" applyAlignment="1">
      <alignment horizontal="left"/>
    </xf>
    <xf numFmtId="0" fontId="0" fillId="0" borderId="10" xfId="0" applyBorder="1" applyAlignment="1">
      <alignment horizontal="right"/>
    </xf>
    <xf numFmtId="0" fontId="31" fillId="0" borderId="28" xfId="0" applyFont="1" applyBorder="1" applyAlignment="1">
      <alignment horizontal="right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right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2" fillId="0" borderId="19" xfId="0" applyFont="1" applyBorder="1" applyAlignment="1">
      <alignment vertical="top" wrapText="1"/>
    </xf>
    <xf numFmtId="4" fontId="32" fillId="0" borderId="20" xfId="0" applyNumberFormat="1" applyFont="1" applyBorder="1" applyAlignment="1">
      <alignment vertical="top" wrapText="1"/>
    </xf>
    <xf numFmtId="14" fontId="32" fillId="0" borderId="20" xfId="0" applyNumberFormat="1" applyFont="1" applyBorder="1" applyAlignment="1">
      <alignment vertical="top" wrapText="1"/>
    </xf>
    <xf numFmtId="0" fontId="32" fillId="0" borderId="20" xfId="0" applyFont="1" applyBorder="1" applyAlignment="1">
      <alignment vertical="top" wrapText="1"/>
    </xf>
    <xf numFmtId="0" fontId="32" fillId="0" borderId="21" xfId="0" applyFont="1" applyBorder="1" applyAlignment="1">
      <alignment vertical="top" wrapText="1"/>
    </xf>
    <xf numFmtId="0" fontId="23" fillId="33" borderId="19" xfId="0" applyFont="1" applyFill="1" applyBorder="1" applyAlignment="1">
      <alignment horizontal="right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4" fillId="0" borderId="20" xfId="0" applyFont="1" applyBorder="1" applyAlignment="1">
      <alignment vertical="center" wrapText="1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0</xdr:rowOff>
    </xdr:from>
    <xdr:to>
      <xdr:col>13</xdr:col>
      <xdr:colOff>85725</xdr:colOff>
      <xdr:row>26</xdr:row>
      <xdr:rowOff>0</xdr:rowOff>
    </xdr:to>
    <xdr:cxnSp macro="">
      <xdr:nvCxnSpPr>
        <xdr:cNvPr id="2" name="מחבר ישר 1">
          <a:extLst>
            <a:ext uri="{FF2B5EF4-FFF2-40B4-BE49-F238E27FC236}">
              <a16:creationId xmlns:a16="http://schemas.microsoft.com/office/drawing/2014/main" id="{6AB5C377-C6A1-441B-B370-56163DD8A8A3}"/>
            </a:ext>
          </a:extLst>
        </xdr:cNvPr>
        <xdr:cNvCxnSpPr/>
      </xdr:nvCxnSpPr>
      <xdr:spPr>
        <a:xfrm flipH="1">
          <a:off x="11227146075" y="7743825"/>
          <a:ext cx="1424940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25</xdr:row>
      <xdr:rowOff>0</xdr:rowOff>
    </xdr:from>
    <xdr:to>
      <xdr:col>13</xdr:col>
      <xdr:colOff>85725</xdr:colOff>
      <xdr:row>25</xdr:row>
      <xdr:rowOff>0</xdr:rowOff>
    </xdr:to>
    <xdr:cxnSp macro="">
      <xdr:nvCxnSpPr>
        <xdr:cNvPr id="2" name="מחבר ישר 1">
          <a:extLst>
            <a:ext uri="{FF2B5EF4-FFF2-40B4-BE49-F238E27FC236}">
              <a16:creationId xmlns:a16="http://schemas.microsoft.com/office/drawing/2014/main" id="{31E8F3C2-17BE-44A5-AEBB-3AAC6ADC1CA2}"/>
            </a:ext>
          </a:extLst>
        </xdr:cNvPr>
        <xdr:cNvCxnSpPr/>
      </xdr:nvCxnSpPr>
      <xdr:spPr>
        <a:xfrm flipH="1">
          <a:off x="11227146075" y="5505450"/>
          <a:ext cx="1417320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rgbClr val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18"/>
  <sheetViews>
    <sheetView rightToLeft="1" workbookViewId="0">
      <pane ySplit="1" topLeftCell="A2" activePane="bottomLeft" state="frozen"/>
      <selection activeCell="B1" sqref="B1"/>
      <selection pane="bottomLeft"/>
    </sheetView>
  </sheetViews>
  <sheetFormatPr defaultRowHeight="14.25" x14ac:dyDescent="0.2"/>
  <cols>
    <col min="2" max="2" width="10.75" customWidth="1"/>
    <col min="3" max="3" width="64.625" customWidth="1"/>
    <col min="4" max="4" width="15.5" customWidth="1"/>
    <col min="5" max="5" width="13.375" customWidth="1"/>
    <col min="6" max="6" width="13.625" customWidth="1"/>
  </cols>
  <sheetData>
    <row r="9" ht="16.5" customHeight="1" x14ac:dyDescent="0.2"/>
    <row r="10" ht="17.25" customHeight="1" x14ac:dyDescent="0.2"/>
    <row r="11" ht="15.75" customHeight="1" x14ac:dyDescent="0.2"/>
    <row r="12" ht="20.25" customHeight="1" x14ac:dyDescent="0.2"/>
    <row r="13" ht="18.75" customHeight="1" x14ac:dyDescent="0.2"/>
    <row r="15" ht="18.75" customHeight="1" x14ac:dyDescent="0.2"/>
    <row r="16" ht="21.75" customHeight="1" x14ac:dyDescent="0.2"/>
    <row r="17" ht="18" customHeight="1" x14ac:dyDescent="0.2"/>
    <row r="18" ht="24.75" customHeight="1" x14ac:dyDescent="0.2"/>
  </sheetData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5"/>
  <sheetViews>
    <sheetView rightToLeft="1" workbookViewId="0">
      <pane ySplit="5" topLeftCell="A6" activePane="bottomLeft" state="frozen"/>
      <selection pane="bottomLeft" activeCell="B2" sqref="B2"/>
    </sheetView>
  </sheetViews>
  <sheetFormatPr defaultRowHeight="14.25" x14ac:dyDescent="0.2"/>
  <cols>
    <col min="2" max="2" width="25" customWidth="1"/>
    <col min="3" max="3" width="13.625" style="2" customWidth="1"/>
    <col min="4" max="4" width="13.125" style="2" customWidth="1"/>
    <col min="5" max="5" width="37.125" customWidth="1"/>
    <col min="6" max="6" width="25.75" customWidth="1"/>
  </cols>
  <sheetData>
    <row r="1" spans="2:6" ht="10.5" customHeight="1" thickBot="1" x14ac:dyDescent="0.25"/>
    <row r="2" spans="2:6" s="1" customFormat="1" ht="18.75" thickBot="1" x14ac:dyDescent="0.3">
      <c r="B2" s="59" t="s">
        <v>10</v>
      </c>
      <c r="C2" s="60"/>
      <c r="D2" s="60"/>
      <c r="E2" s="61"/>
      <c r="F2" s="58" t="s">
        <v>21</v>
      </c>
    </row>
    <row r="3" spans="2:6" s="1" customFormat="1" ht="18.75" thickBot="1" x14ac:dyDescent="0.3">
      <c r="B3" s="62" t="s">
        <v>24</v>
      </c>
      <c r="C3" s="63"/>
      <c r="D3" s="4"/>
      <c r="E3" s="5"/>
      <c r="F3" s="3"/>
    </row>
    <row r="4" spans="2:6" ht="15" x14ac:dyDescent="0.2">
      <c r="B4" s="81" t="s">
        <v>0</v>
      </c>
      <c r="C4" s="9" t="s">
        <v>1</v>
      </c>
      <c r="D4" s="9" t="s">
        <v>3</v>
      </c>
      <c r="E4" s="10" t="s">
        <v>4</v>
      </c>
      <c r="F4" s="11" t="s">
        <v>6</v>
      </c>
    </row>
    <row r="5" spans="2:6" ht="15.75" thickBot="1" x14ac:dyDescent="0.25">
      <c r="B5" s="82"/>
      <c r="C5" s="6" t="s">
        <v>13</v>
      </c>
      <c r="D5" s="6" t="s">
        <v>2</v>
      </c>
      <c r="E5" s="7" t="s">
        <v>5</v>
      </c>
      <c r="F5" s="8" t="s">
        <v>7</v>
      </c>
    </row>
    <row r="6" spans="2:6" ht="15" x14ac:dyDescent="0.2">
      <c r="B6" s="56" t="s">
        <v>14</v>
      </c>
      <c r="C6" s="12"/>
      <c r="D6" s="12"/>
      <c r="E6" s="13"/>
      <c r="F6" s="14"/>
    </row>
    <row r="7" spans="2:6" ht="21.75" customHeight="1" x14ac:dyDescent="0.2">
      <c r="B7" s="32" t="s">
        <v>8</v>
      </c>
      <c r="C7" s="44">
        <v>36790</v>
      </c>
      <c r="D7" s="45">
        <v>43501</v>
      </c>
      <c r="E7" s="35" t="s">
        <v>11</v>
      </c>
      <c r="F7" s="34" t="s">
        <v>9</v>
      </c>
    </row>
    <row r="8" spans="2:6" ht="18.75" customHeight="1" x14ac:dyDescent="0.2">
      <c r="B8" s="32" t="s">
        <v>8</v>
      </c>
      <c r="C8" s="44">
        <v>35210</v>
      </c>
      <c r="D8" s="45">
        <v>43678</v>
      </c>
      <c r="E8" s="33" t="s">
        <v>12</v>
      </c>
      <c r="F8" s="34" t="s">
        <v>9</v>
      </c>
    </row>
    <row r="9" spans="2:6" s="46" customFormat="1" ht="19.5" customHeight="1" thickBot="1" x14ac:dyDescent="0.25">
      <c r="B9" s="32" t="s">
        <v>8</v>
      </c>
      <c r="C9" s="44">
        <v>34910</v>
      </c>
      <c r="D9" s="45">
        <v>43697</v>
      </c>
      <c r="E9" s="35" t="s">
        <v>11</v>
      </c>
      <c r="F9" s="34" t="s">
        <v>9</v>
      </c>
    </row>
    <row r="10" spans="2:6" ht="20.25" customHeight="1" thickBot="1" x14ac:dyDescent="0.25">
      <c r="B10" s="20" t="s">
        <v>17</v>
      </c>
      <c r="C10" s="19">
        <f>SUM(C7:C9)</f>
        <v>106910</v>
      </c>
      <c r="D10" s="21"/>
      <c r="E10" s="22"/>
      <c r="F10" s="23"/>
    </row>
    <row r="11" spans="2:6" ht="12" customHeight="1" thickBot="1" x14ac:dyDescent="0.25">
      <c r="B11" s="29"/>
      <c r="C11" s="30"/>
      <c r="D11" s="31"/>
      <c r="E11" s="29"/>
      <c r="F11" s="29"/>
    </row>
    <row r="12" spans="2:6" ht="14.25" customHeight="1" thickBot="1" x14ac:dyDescent="0.25">
      <c r="B12" s="57" t="s">
        <v>15</v>
      </c>
      <c r="C12" s="15"/>
      <c r="D12" s="16"/>
      <c r="E12" s="17"/>
      <c r="F12" s="18"/>
    </row>
    <row r="13" spans="2:6" ht="18.75" customHeight="1" x14ac:dyDescent="0.2">
      <c r="B13" s="36" t="s">
        <v>8</v>
      </c>
      <c r="C13" s="48">
        <v>35080</v>
      </c>
      <c r="D13" s="49">
        <v>43990</v>
      </c>
      <c r="E13" s="37" t="s">
        <v>12</v>
      </c>
      <c r="F13" s="38" t="s">
        <v>9</v>
      </c>
    </row>
    <row r="14" spans="2:6" ht="18.75" customHeight="1" thickBot="1" x14ac:dyDescent="0.25">
      <c r="B14" s="39" t="s">
        <v>16</v>
      </c>
      <c r="C14" s="40">
        <v>41916.5</v>
      </c>
      <c r="D14" s="41">
        <v>44134</v>
      </c>
      <c r="E14" s="42" t="s">
        <v>12</v>
      </c>
      <c r="F14" s="43" t="s">
        <v>9</v>
      </c>
    </row>
    <row r="15" spans="2:6" ht="19.5" customHeight="1" thickBot="1" x14ac:dyDescent="0.3">
      <c r="B15" s="24" t="s">
        <v>18</v>
      </c>
      <c r="C15" s="25">
        <f>SUM(C13:C14)</f>
        <v>76996.5</v>
      </c>
      <c r="D15" s="26"/>
      <c r="E15" s="27"/>
      <c r="F15" s="28"/>
    </row>
  </sheetData>
  <mergeCells count="1">
    <mergeCell ref="B4:B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42"/>
  <sheetViews>
    <sheetView rightToLeft="1" workbookViewId="0">
      <selection sqref="A1:XFD1048576"/>
    </sheetView>
  </sheetViews>
  <sheetFormatPr defaultRowHeight="14.25" x14ac:dyDescent="0.2"/>
  <cols>
    <col min="1" max="1" width="3" customWidth="1"/>
    <col min="2" max="2" width="27.5" customWidth="1"/>
    <col min="3" max="3" width="13.625" style="2" customWidth="1"/>
    <col min="4" max="4" width="13.125" style="2" customWidth="1"/>
    <col min="5" max="5" width="41.125" customWidth="1"/>
    <col min="6" max="6" width="25.75" customWidth="1"/>
  </cols>
  <sheetData>
    <row r="1" spans="2:6" ht="15" thickBot="1" x14ac:dyDescent="0.25"/>
    <row r="2" spans="2:6" ht="16.5" thickBot="1" x14ac:dyDescent="0.3">
      <c r="B2" s="64" t="s">
        <v>26</v>
      </c>
      <c r="C2" s="68"/>
    </row>
    <row r="3" spans="2:6" s="1" customFormat="1" ht="18.75" thickBot="1" x14ac:dyDescent="0.3">
      <c r="B3" s="59" t="s">
        <v>10</v>
      </c>
      <c r="C3" s="60"/>
      <c r="D3" s="60"/>
      <c r="E3" s="61"/>
      <c r="F3" s="58" t="s">
        <v>22</v>
      </c>
    </row>
    <row r="4" spans="2:6" s="1" customFormat="1" ht="18.75" thickBot="1" x14ac:dyDescent="0.3">
      <c r="B4" s="62" t="s">
        <v>25</v>
      </c>
      <c r="C4" s="63"/>
      <c r="D4" s="4"/>
      <c r="E4" s="5"/>
      <c r="F4" s="3"/>
    </row>
    <row r="5" spans="2:6" ht="15" x14ac:dyDescent="0.2">
      <c r="B5" s="83" t="s">
        <v>0</v>
      </c>
      <c r="C5" s="69" t="s">
        <v>1</v>
      </c>
      <c r="D5" s="69" t="s">
        <v>3</v>
      </c>
      <c r="E5" s="70" t="s">
        <v>4</v>
      </c>
      <c r="F5" s="71" t="s">
        <v>6</v>
      </c>
    </row>
    <row r="6" spans="2:6" ht="15.75" thickBot="1" x14ac:dyDescent="0.25">
      <c r="B6" s="84"/>
      <c r="C6" s="72" t="s">
        <v>13</v>
      </c>
      <c r="D6" s="72" t="s">
        <v>2</v>
      </c>
      <c r="E6" s="73" t="s">
        <v>5</v>
      </c>
      <c r="F6" s="74" t="s">
        <v>7</v>
      </c>
    </row>
    <row r="7" spans="2:6" ht="9" customHeight="1" thickBot="1" x14ac:dyDescent="0.25"/>
    <row r="8" spans="2:6" ht="15" customHeight="1" thickBot="1" x14ac:dyDescent="0.25">
      <c r="B8" s="57" t="s">
        <v>19</v>
      </c>
      <c r="C8" s="15"/>
      <c r="D8" s="16"/>
      <c r="E8" s="17"/>
      <c r="F8" s="18"/>
    </row>
    <row r="9" spans="2:6" s="47" customFormat="1" ht="14.25" customHeight="1" x14ac:dyDescent="0.2">
      <c r="B9" s="50" t="s">
        <v>8</v>
      </c>
      <c r="C9" s="54">
        <v>41407</v>
      </c>
      <c r="D9" s="55">
        <v>44293</v>
      </c>
      <c r="E9" s="51" t="s">
        <v>12</v>
      </c>
      <c r="F9" s="52" t="s">
        <v>9</v>
      </c>
    </row>
    <row r="10" spans="2:6" s="53" customFormat="1" ht="22.5" customHeight="1" thickBot="1" x14ac:dyDescent="0.25">
      <c r="B10" s="39" t="s">
        <v>16</v>
      </c>
      <c r="C10" s="40">
        <v>15598</v>
      </c>
      <c r="D10" s="41">
        <v>44326</v>
      </c>
      <c r="E10" s="42" t="s">
        <v>12</v>
      </c>
      <c r="F10" s="43" t="s">
        <v>9</v>
      </c>
    </row>
    <row r="11" spans="2:6" ht="19.5" customHeight="1" thickBot="1" x14ac:dyDescent="0.3">
      <c r="B11" s="24" t="s">
        <v>20</v>
      </c>
      <c r="C11" s="25">
        <f>SUM(C9:C10)</f>
        <v>57005</v>
      </c>
      <c r="D11" s="26"/>
      <c r="E11" s="27"/>
      <c r="F11" s="28"/>
    </row>
    <row r="12" spans="2:6" ht="12.75" customHeight="1" thickBot="1" x14ac:dyDescent="0.3">
      <c r="B12" s="65"/>
      <c r="C12" s="66"/>
      <c r="F12" s="67">
        <v>44859</v>
      </c>
    </row>
    <row r="13" spans="2:6" ht="15" x14ac:dyDescent="0.2">
      <c r="B13" s="83" t="s">
        <v>0</v>
      </c>
      <c r="C13" s="69" t="s">
        <v>1</v>
      </c>
      <c r="D13" s="69" t="s">
        <v>3</v>
      </c>
      <c r="E13" s="70" t="s">
        <v>4</v>
      </c>
      <c r="F13" s="71" t="s">
        <v>6</v>
      </c>
    </row>
    <row r="14" spans="2:6" ht="15.75" thickBot="1" x14ac:dyDescent="0.25">
      <c r="B14" s="84"/>
      <c r="C14" s="72" t="s">
        <v>13</v>
      </c>
      <c r="D14" s="72" t="s">
        <v>2</v>
      </c>
      <c r="E14" s="73" t="s">
        <v>5</v>
      </c>
      <c r="F14" s="74" t="s">
        <v>7</v>
      </c>
    </row>
    <row r="15" spans="2:6" ht="16.5" customHeight="1" thickBot="1" x14ac:dyDescent="0.25">
      <c r="B15" s="57" t="s">
        <v>23</v>
      </c>
      <c r="C15" s="15"/>
      <c r="D15" s="16"/>
      <c r="E15" s="17"/>
      <c r="F15" s="18"/>
    </row>
    <row r="16" spans="2:6" s="47" customFormat="1" ht="48.75" customHeight="1" thickBot="1" x14ac:dyDescent="0.25">
      <c r="B16" s="75" t="s">
        <v>30</v>
      </c>
      <c r="C16" s="76">
        <v>18250.439999999999</v>
      </c>
      <c r="D16" s="77">
        <v>44832</v>
      </c>
      <c r="E16" s="78" t="s">
        <v>28</v>
      </c>
      <c r="F16" s="79" t="s">
        <v>29</v>
      </c>
    </row>
    <row r="17" spans="2:6" ht="16.5" customHeight="1" thickBot="1" x14ac:dyDescent="0.3">
      <c r="B17" s="24" t="s">
        <v>27</v>
      </c>
      <c r="C17" s="25">
        <f>SUM(C16:C16)</f>
        <v>18250.439999999999</v>
      </c>
      <c r="D17" s="26"/>
      <c r="E17" s="27"/>
      <c r="F17" s="28"/>
    </row>
    <row r="642" ht="21.75" customHeight="1" x14ac:dyDescent="0.2"/>
  </sheetData>
  <mergeCells count="2">
    <mergeCell ref="B5:B6"/>
    <mergeCell ref="B13:B1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41"/>
  <sheetViews>
    <sheetView rightToLeft="1" tabSelected="1" workbookViewId="0">
      <pane ySplit="4" topLeftCell="A5" activePane="bottomLeft" state="frozen"/>
      <selection pane="bottomLeft" activeCell="F11" sqref="F11"/>
    </sheetView>
  </sheetViews>
  <sheetFormatPr defaultRowHeight="14.25" x14ac:dyDescent="0.2"/>
  <cols>
    <col min="1" max="1" width="3" customWidth="1"/>
    <col min="2" max="2" width="16.625" customWidth="1"/>
    <col min="3" max="3" width="16.25" style="2" customWidth="1"/>
    <col min="4" max="4" width="13.125" style="2" customWidth="1"/>
    <col min="5" max="5" width="46.875" customWidth="1"/>
    <col min="6" max="6" width="20.625" customWidth="1"/>
  </cols>
  <sheetData>
    <row r="1" spans="2:6" ht="15" thickBot="1" x14ac:dyDescent="0.25"/>
    <row r="2" spans="2:6" ht="16.5" thickBot="1" x14ac:dyDescent="0.3">
      <c r="B2" s="64" t="s">
        <v>31</v>
      </c>
      <c r="C2" s="68"/>
    </row>
    <row r="3" spans="2:6" s="1" customFormat="1" ht="18.75" thickBot="1" x14ac:dyDescent="0.3">
      <c r="B3" s="59" t="s">
        <v>10</v>
      </c>
      <c r="C3" s="60"/>
      <c r="D3" s="60"/>
      <c r="E3" s="61"/>
      <c r="F3" s="58" t="s">
        <v>38</v>
      </c>
    </row>
    <row r="4" spans="2:6" s="1" customFormat="1" ht="18.75" thickBot="1" x14ac:dyDescent="0.3">
      <c r="B4" s="62" t="s">
        <v>32</v>
      </c>
      <c r="C4" s="63"/>
      <c r="D4" s="4"/>
      <c r="E4" s="5"/>
      <c r="F4" s="3"/>
    </row>
    <row r="5" spans="2:6" ht="15" x14ac:dyDescent="0.2">
      <c r="B5" s="83" t="s">
        <v>0</v>
      </c>
      <c r="C5" s="69" t="s">
        <v>1</v>
      </c>
      <c r="D5" s="69" t="s">
        <v>3</v>
      </c>
      <c r="E5" s="70" t="s">
        <v>4</v>
      </c>
      <c r="F5" s="71" t="s">
        <v>6</v>
      </c>
    </row>
    <row r="6" spans="2:6" ht="15.75" thickBot="1" x14ac:dyDescent="0.25">
      <c r="B6" s="84"/>
      <c r="C6" s="72" t="s">
        <v>13</v>
      </c>
      <c r="D6" s="72" t="s">
        <v>2</v>
      </c>
      <c r="E6" s="73" t="s">
        <v>5</v>
      </c>
      <c r="F6" s="74" t="s">
        <v>7</v>
      </c>
    </row>
    <row r="7" spans="2:6" ht="9" customHeight="1" thickBot="1" x14ac:dyDescent="0.25"/>
    <row r="8" spans="2:6" ht="15" customHeight="1" thickBot="1" x14ac:dyDescent="0.25">
      <c r="B8" s="57" t="s">
        <v>34</v>
      </c>
      <c r="C8" s="15"/>
      <c r="D8" s="16"/>
      <c r="E8" s="17"/>
      <c r="F8" s="18"/>
    </row>
    <row r="9" spans="2:6" ht="15" customHeight="1" thickBot="1" x14ac:dyDescent="0.25">
      <c r="B9" s="80"/>
      <c r="C9" s="15"/>
      <c r="D9" s="16"/>
      <c r="E9" s="85" t="s">
        <v>39</v>
      </c>
      <c r="F9" s="18"/>
    </row>
    <row r="10" spans="2:6" ht="19.5" customHeight="1" thickBot="1" x14ac:dyDescent="0.3">
      <c r="B10" s="24" t="s">
        <v>36</v>
      </c>
      <c r="C10" s="25">
        <v>0</v>
      </c>
      <c r="D10" s="26"/>
      <c r="E10" s="27"/>
      <c r="F10" s="28"/>
    </row>
    <row r="11" spans="2:6" ht="14.25" customHeight="1" thickBot="1" x14ac:dyDescent="0.3">
      <c r="B11" s="65"/>
      <c r="C11" s="66"/>
      <c r="F11" s="58" t="s">
        <v>33</v>
      </c>
    </row>
    <row r="12" spans="2:6" ht="15" x14ac:dyDescent="0.2">
      <c r="B12" s="83" t="s">
        <v>0</v>
      </c>
      <c r="C12" s="69" t="s">
        <v>1</v>
      </c>
      <c r="D12" s="69" t="s">
        <v>3</v>
      </c>
      <c r="E12" s="70" t="s">
        <v>4</v>
      </c>
      <c r="F12" s="71" t="s">
        <v>6</v>
      </c>
    </row>
    <row r="13" spans="2:6" ht="15.75" thickBot="1" x14ac:dyDescent="0.25">
      <c r="B13" s="84"/>
      <c r="C13" s="72" t="s">
        <v>13</v>
      </c>
      <c r="D13" s="72" t="s">
        <v>2</v>
      </c>
      <c r="E13" s="73" t="s">
        <v>5</v>
      </c>
      <c r="F13" s="74" t="s">
        <v>7</v>
      </c>
    </row>
    <row r="14" spans="2:6" ht="16.5" customHeight="1" thickBot="1" x14ac:dyDescent="0.25">
      <c r="B14" s="57" t="s">
        <v>35</v>
      </c>
      <c r="C14" s="15"/>
      <c r="D14" s="16"/>
      <c r="E14" s="17"/>
      <c r="F14" s="18"/>
    </row>
    <row r="15" spans="2:6" ht="16.5" customHeight="1" thickBot="1" x14ac:dyDescent="0.25">
      <c r="B15" s="80"/>
      <c r="C15" s="15"/>
      <c r="D15" s="16"/>
      <c r="E15" s="85" t="s">
        <v>40</v>
      </c>
      <c r="F15" s="18"/>
    </row>
    <row r="16" spans="2:6" ht="16.5" customHeight="1" thickBot="1" x14ac:dyDescent="0.3">
      <c r="B16" s="24" t="s">
        <v>37</v>
      </c>
      <c r="C16" s="25">
        <v>0</v>
      </c>
      <c r="D16" s="26"/>
      <c r="E16" s="27"/>
      <c r="F16" s="28"/>
    </row>
    <row r="32" ht="10.5" customHeight="1" x14ac:dyDescent="0.2"/>
    <row r="641" ht="21.75" customHeight="1" x14ac:dyDescent="0.2"/>
  </sheetData>
  <mergeCells count="2">
    <mergeCell ref="B5:B6"/>
    <mergeCell ref="B12:B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2</vt:i4>
      </vt:variant>
    </vt:vector>
  </HeadingPairs>
  <TitlesOfParts>
    <vt:vector size="6" baseType="lpstr">
      <vt:lpstr>גליון 1</vt:lpstr>
      <vt:lpstr>גילוי נאות 19-20 </vt:lpstr>
      <vt:lpstr>גילוי נאות 21-22</vt:lpstr>
      <vt:lpstr>גילוי נאות 23-24</vt:lpstr>
      <vt:lpstr>'גילוי נאות 19-20 '!WPrint_Area_W</vt:lpstr>
      <vt:lpstr>'גילוי נאות 21-22'!WPrint_Area_W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Yafa Etgar</dc:creator>
  <cp:lastModifiedBy>יפה אתגר</cp:lastModifiedBy>
  <cp:lastPrinted>2022-10-25T09:58:47Z</cp:lastPrinted>
  <dcterms:created xsi:type="dcterms:W3CDTF">2019-03-11T11:03:02Z</dcterms:created>
  <dcterms:modified xsi:type="dcterms:W3CDTF">2025-03-09T12:39:10Z</dcterms:modified>
</cp:coreProperties>
</file>